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030"/>
  </bookViews>
  <sheets>
    <sheet name="CTG" sheetId="1" r:id="rId1"/>
  </sheets>
  <calcPr calcId="145621"/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H12" i="1"/>
  <c r="E12" i="1"/>
  <c r="E10" i="1"/>
  <c r="H10" i="1" s="1"/>
  <c r="H8" i="1"/>
  <c r="E8" i="1"/>
  <c r="E6" i="1"/>
  <c r="H6" i="1" s="1"/>
  <c r="H16" i="1" s="1"/>
  <c r="E16" i="1" l="1"/>
</calcChain>
</file>

<file path=xl/sharedStrings.xml><?xml version="1.0" encoding="utf-8"?>
<sst xmlns="http://schemas.openxmlformats.org/spreadsheetml/2006/main" count="17" uniqueCount="17">
  <si>
    <t>JUNTA MUNICIPAL DE AGUA POTABLE Y ALCANTARILLADO DE CORTAZAR, GTO.
ESTADO ANALÍTICO DEL EJERCICIO DEL PRESUPUESTO DE EGRESOS
Clasificación Económica (por Tipo de Gasto)
Del 1 de Enero al AL 30 DE JUNIO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</si>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</sst>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6" xfId="0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Border="1" applyProtection="1"/>
    <xf numFmtId="4" fontId="4" fillId="0" borderId="10" xfId="0" applyNumberFormat="1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4" fontId="3" fillId="0" borderId="10" xfId="0" applyNumberFormat="1" applyFont="1" applyFill="1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G26" sqref="G26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52900927</v>
      </c>
      <c r="D6" s="18">
        <v>845860.33</v>
      </c>
      <c r="E6" s="18">
        <f>C6+D6</f>
        <v>53746787.329999998</v>
      </c>
      <c r="F6" s="18">
        <v>22800258.620000001</v>
      </c>
      <c r="G6" s="18">
        <v>22798453.620000001</v>
      </c>
      <c r="H6" s="18">
        <f>E6-F6</f>
        <v>30946528.709999997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14411346</v>
      </c>
      <c r="D8" s="18">
        <v>2942151.72</v>
      </c>
      <c r="E8" s="18">
        <f>C8+D8</f>
        <v>17353497.719999999</v>
      </c>
      <c r="F8" s="18">
        <v>3314844.13</v>
      </c>
      <c r="G8" s="18">
        <v>3314844.13</v>
      </c>
      <c r="H8" s="18">
        <f>E8-F8</f>
        <v>14038653.59</v>
      </c>
    </row>
    <row r="9" spans="1:8" x14ac:dyDescent="0.2">
      <c r="A9" s="15"/>
      <c r="B9" s="16"/>
      <c r="C9" s="18"/>
      <c r="D9" s="18"/>
      <c r="E9" s="18"/>
      <c r="F9" s="18"/>
      <c r="G9" s="18"/>
      <c r="H9" s="18"/>
    </row>
    <row r="10" spans="1:8" x14ac:dyDescent="0.2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">
      <c r="A15" s="19"/>
      <c r="B15" s="20"/>
      <c r="C15" s="21"/>
      <c r="D15" s="21"/>
      <c r="E15" s="21"/>
      <c r="F15" s="21"/>
      <c r="G15" s="21"/>
      <c r="H15" s="21"/>
    </row>
    <row r="16" spans="1:8" x14ac:dyDescent="0.2">
      <c r="A16" s="22"/>
      <c r="B16" s="23" t="s">
        <v>16</v>
      </c>
      <c r="C16" s="24">
        <f>SUM(C6+C8+C10+C12+C14)</f>
        <v>67312273</v>
      </c>
      <c r="D16" s="24">
        <f>SUM(D6+D8+D10+D12+D14)</f>
        <v>3788012.0500000003</v>
      </c>
      <c r="E16" s="24">
        <f>SUM(E6+E8+E10+E12+E14)</f>
        <v>71100285.049999997</v>
      </c>
      <c r="F16" s="24">
        <f t="shared" ref="F16:H16" si="0">SUM(F6+F8+F10+F12+F14)</f>
        <v>26115102.75</v>
      </c>
      <c r="G16" s="24">
        <f t="shared" si="0"/>
        <v>26113297.75</v>
      </c>
      <c r="H16" s="24">
        <f t="shared" si="0"/>
        <v>44985182.299999997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2020-08-04T15:07:33Z</dcterms:created>
  <dcterms:modified xsi:type="dcterms:W3CDTF">2020-08-04T15:11:04Z</dcterms:modified>
</cp:coreProperties>
</file>